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nna Hanna\Desktop\"/>
    </mc:Choice>
  </mc:AlternateContent>
  <xr:revisionPtr revIDLastSave="0" documentId="8_{DBDD2489-E8C2-4318-A79B-EF402B234C20}" xr6:coauthVersionLast="47" xr6:coauthVersionMax="47" xr10:uidLastSave="{00000000-0000-0000-0000-000000000000}"/>
  <bookViews>
    <workbookView xWindow="30060" yWindow="456" windowWidth="23160" windowHeight="147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6" i="1" l="1"/>
  <c r="N56" i="1"/>
  <c r="M56" i="1"/>
  <c r="L56" i="1"/>
  <c r="K56" i="1"/>
  <c r="J56" i="1"/>
  <c r="I56" i="1"/>
  <c r="H56" i="1"/>
  <c r="G56" i="1"/>
  <c r="F56" i="1"/>
  <c r="A25" i="1"/>
  <c r="P25" i="1" s="1"/>
  <c r="P56" i="1" l="1"/>
  <c r="A56" i="1"/>
</calcChain>
</file>

<file path=xl/sharedStrings.xml><?xml version="1.0" encoding="utf-8"?>
<sst xmlns="http://schemas.openxmlformats.org/spreadsheetml/2006/main" count="136" uniqueCount="62">
  <si>
    <t xml:space="preserve"> </t>
  </si>
  <si>
    <t>FAX INFO :</t>
  </si>
  <si>
    <t>To:</t>
  </si>
  <si>
    <t>Cc:</t>
  </si>
  <si>
    <t>From:</t>
  </si>
  <si>
    <t>Date:</t>
  </si>
  <si>
    <t># of Pages:</t>
  </si>
  <si>
    <t>Factory:</t>
  </si>
  <si>
    <t>Sold To:</t>
  </si>
  <si>
    <t>Ship To:</t>
  </si>
  <si>
    <t>Contact:</t>
  </si>
  <si>
    <t>Phone:</t>
  </si>
  <si>
    <t>Fax:</t>
  </si>
  <si>
    <t>Email:</t>
  </si>
  <si>
    <t>Date</t>
  </si>
  <si>
    <t>Sales Rep</t>
  </si>
  <si>
    <t>Purchase Order #</t>
  </si>
  <si>
    <t>Shipped Via</t>
  </si>
  <si>
    <t>Terms</t>
  </si>
  <si>
    <t>Qnty.</t>
  </si>
  <si>
    <t>Cat. #</t>
  </si>
  <si>
    <t>Description</t>
  </si>
  <si>
    <t>S</t>
  </si>
  <si>
    <t>M</t>
  </si>
  <si>
    <t>L</t>
  </si>
  <si>
    <t>XL</t>
  </si>
  <si>
    <t>2XL</t>
  </si>
  <si>
    <t>3XL</t>
  </si>
  <si>
    <t>4XL</t>
  </si>
  <si>
    <t>5XL</t>
  </si>
  <si>
    <t>Price</t>
  </si>
  <si>
    <t>Amount</t>
  </si>
  <si>
    <t>Total</t>
  </si>
  <si>
    <t>Special Instructions:</t>
  </si>
  <si>
    <t>Attn:</t>
  </si>
  <si>
    <t xml:space="preserve">  </t>
  </si>
  <si>
    <t>Apparel Image</t>
  </si>
  <si>
    <t>Andy Furman</t>
  </si>
  <si>
    <t>andy@apparelimage.com</t>
  </si>
  <si>
    <t>Net 30</t>
  </si>
  <si>
    <t>Roswell, GA 30076</t>
  </si>
  <si>
    <t>300 Colonial Parkway, Suite 100</t>
  </si>
  <si>
    <t>XS</t>
  </si>
  <si>
    <t>Tape #</t>
  </si>
  <si>
    <t>Ground</t>
  </si>
  <si>
    <t>Send photos of the production sample for final proof.</t>
  </si>
  <si>
    <t>In Hands</t>
  </si>
  <si>
    <t>GBAG</t>
  </si>
  <si>
    <t>Porsche Logistics Services</t>
  </si>
  <si>
    <t>1855 W. Renaissance Parkway</t>
  </si>
  <si>
    <t>Rialto, CA  92376</t>
  </si>
  <si>
    <t>Chris Cramer - Rennsport</t>
  </si>
  <si>
    <t>Print Plates</t>
  </si>
  <si>
    <t>Set-up Print Plates - Estimated Qtys TBD</t>
  </si>
  <si>
    <t>15" x 13" x 8" 130g non-woven pp w/ 20" Black Webbing Strap</t>
  </si>
  <si>
    <t>L1214</t>
  </si>
  <si>
    <t>A9642(GBAG)</t>
  </si>
  <si>
    <t>apparelimage.com</t>
  </si>
  <si>
    <t>770.777.11175</t>
  </si>
  <si>
    <t>Part # PNA00000318</t>
  </si>
  <si>
    <t>Reverse Side of Label information</t>
  </si>
  <si>
    <t xml:space="preserve">Apparel Image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</si>
</sst>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"/>
    <numFmt numFmtId="165" formatCode="mm/dd/yy"/>
    <numFmt numFmtId="166" formatCode="[&lt;=9999999]###\-####;\(###\)\ ###\-####"/>
  </numFmts>
  <fonts count="2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color indexed="10"/>
      <name val="BrushScript BT"/>
      <family val="4"/>
    </font>
    <font>
      <b/>
      <sz val="10"/>
      <color indexed="10"/>
      <name val="Arial"/>
      <family val="2"/>
    </font>
    <font>
      <sz val="12"/>
      <color indexed="10"/>
      <name val="Arial"/>
      <family val="2"/>
    </font>
    <font>
      <b/>
      <sz val="18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4" fillId="0" borderId="7" xfId="0" applyFont="1" applyBorder="1"/>
    <xf numFmtId="0" fontId="3" fillId="0" borderId="16" xfId="0" applyFont="1" applyBorder="1"/>
    <xf numFmtId="0" fontId="4" fillId="0" borderId="1" xfId="0" applyFont="1" applyBorder="1"/>
    <xf numFmtId="0" fontId="4" fillId="0" borderId="17" xfId="0" applyFont="1" applyBorder="1"/>
    <xf numFmtId="164" fontId="4" fillId="0" borderId="18" xfId="0" applyNumberFormat="1" applyFont="1" applyBorder="1" applyAlignment="1">
      <alignment horizontal="left"/>
    </xf>
    <xf numFmtId="0" fontId="3" fillId="0" borderId="19" xfId="0" applyFont="1" applyBorder="1"/>
    <xf numFmtId="0" fontId="4" fillId="0" borderId="20" xfId="0" applyFont="1" applyBorder="1"/>
    <xf numFmtId="0" fontId="5" fillId="0" borderId="1" xfId="0" applyFont="1" applyBorder="1"/>
    <xf numFmtId="0" fontId="4" fillId="0" borderId="11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22" xfId="0" applyFont="1" applyBorder="1"/>
    <xf numFmtId="0" fontId="4" fillId="0" borderId="5" xfId="0" applyFont="1" applyBorder="1"/>
    <xf numFmtId="0" fontId="5" fillId="0" borderId="8" xfId="0" applyFont="1" applyBorder="1"/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0" xfId="0" applyFont="1"/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5" fillId="0" borderId="7" xfId="0" applyFont="1" applyBorder="1"/>
    <xf numFmtId="0" fontId="6" fillId="0" borderId="24" xfId="1" applyFont="1" applyBorder="1" applyAlignment="1" applyProtection="1">
      <alignment horizontal="left"/>
    </xf>
    <xf numFmtId="0" fontId="6" fillId="0" borderId="26" xfId="1" applyFont="1" applyBorder="1" applyAlignment="1" applyProtection="1">
      <alignment horizontal="left"/>
    </xf>
    <xf numFmtId="0" fontId="4" fillId="0" borderId="27" xfId="0" applyFont="1" applyBorder="1"/>
    <xf numFmtId="0" fontId="4" fillId="0" borderId="28" xfId="0" applyFont="1" applyBorder="1"/>
    <xf numFmtId="0" fontId="4" fillId="0" borderId="24" xfId="0" applyFont="1" applyBorder="1"/>
    <xf numFmtId="0" fontId="4" fillId="0" borderId="0" xfId="0" applyFont="1"/>
    <xf numFmtId="0" fontId="4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8" fontId="4" fillId="0" borderId="29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8" fontId="4" fillId="0" borderId="3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4" xfId="0" applyFont="1" applyBorder="1"/>
    <xf numFmtId="8" fontId="3" fillId="0" borderId="32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23" xfId="0" applyFont="1" applyBorder="1"/>
    <xf numFmtId="0" fontId="7" fillId="0" borderId="33" xfId="0" applyFont="1" applyBorder="1"/>
    <xf numFmtId="0" fontId="3" fillId="0" borderId="34" xfId="0" applyFont="1" applyBorder="1"/>
    <xf numFmtId="0" fontId="8" fillId="0" borderId="10" xfId="0" applyFont="1" applyBorder="1"/>
    <xf numFmtId="0" fontId="3" fillId="2" borderId="32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8" fontId="12" fillId="0" borderId="36" xfId="0" applyNumberFormat="1" applyFont="1" applyBorder="1" applyAlignment="1">
      <alignment horizontal="center"/>
    </xf>
    <xf numFmtId="0" fontId="4" fillId="0" borderId="37" xfId="0" applyFont="1" applyBorder="1"/>
    <xf numFmtId="0" fontId="4" fillId="0" borderId="38" xfId="0" applyFont="1" applyBorder="1"/>
    <xf numFmtId="0" fontId="0" fillId="0" borderId="39" xfId="0" applyBorder="1"/>
    <xf numFmtId="0" fontId="13" fillId="0" borderId="4" xfId="0" applyFont="1" applyBorder="1"/>
    <xf numFmtId="0" fontId="13" fillId="0" borderId="5" xfId="0" applyFont="1" applyBorder="1"/>
    <xf numFmtId="0" fontId="13" fillId="0" borderId="30" xfId="0" applyFont="1" applyBorder="1"/>
    <xf numFmtId="0" fontId="13" fillId="0" borderId="24" xfId="0" applyFont="1" applyBorder="1"/>
    <xf numFmtId="0" fontId="14" fillId="0" borderId="9" xfId="0" applyFont="1" applyBorder="1"/>
    <xf numFmtId="0" fontId="13" fillId="0" borderId="29" xfId="0" applyFont="1" applyBorder="1" applyAlignment="1">
      <alignment horizontal="left"/>
    </xf>
    <xf numFmtId="0" fontId="4" fillId="0" borderId="15" xfId="0" applyFont="1" applyBorder="1"/>
    <xf numFmtId="0" fontId="7" fillId="0" borderId="7" xfId="0" applyFont="1" applyBorder="1"/>
    <xf numFmtId="0" fontId="11" fillId="0" borderId="7" xfId="0" applyFont="1" applyBorder="1"/>
    <xf numFmtId="0" fontId="7" fillId="0" borderId="13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left"/>
    </xf>
    <xf numFmtId="8" fontId="18" fillId="0" borderId="32" xfId="0" applyNumberFormat="1" applyFont="1" applyBorder="1" applyAlignment="1">
      <alignment horizontal="center"/>
    </xf>
    <xf numFmtId="0" fontId="17" fillId="0" borderId="0" xfId="0" applyFont="1"/>
    <xf numFmtId="0" fontId="15" fillId="0" borderId="35" xfId="0" applyFont="1" applyBorder="1" applyAlignment="1">
      <alignment horizontal="left"/>
    </xf>
    <xf numFmtId="0" fontId="19" fillId="0" borderId="32" xfId="0" applyFont="1" applyBorder="1" applyAlignment="1">
      <alignment horizontal="center"/>
    </xf>
    <xf numFmtId="8" fontId="20" fillId="0" borderId="32" xfId="0" applyNumberFormat="1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166" fontId="4" fillId="0" borderId="26" xfId="0" applyNumberFormat="1" applyFont="1" applyBorder="1" applyAlignment="1">
      <alignment horizontal="left"/>
    </xf>
    <xf numFmtId="166" fontId="0" fillId="0" borderId="25" xfId="0" applyNumberForma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2" borderId="38" xfId="0" applyFont="1" applyFill="1" applyBorder="1"/>
    <xf numFmtId="0" fontId="3" fillId="2" borderId="25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165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6</xdr:row>
      <xdr:rowOff>161925</xdr:rowOff>
    </xdr:to>
    <xdr:pic>
      <xdr:nvPicPr>
        <xdr:cNvPr id="1105" name="Picture 8" descr="Apparel Image">
          <a:extLst>
            <a:ext uri="{FF2B5EF4-FFF2-40B4-BE49-F238E27FC236}">
              <a16:creationId xmlns:a16="http://schemas.microsoft.com/office/drawing/2014/main" id="{E154746E-A071-F219-2359-13B04E9C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337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747138</xdr:colOff>
      <xdr:row>47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381C09-21A8-DBCB-B98B-57F30709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57800"/>
          <a:ext cx="2814063" cy="3667125"/>
        </a:xfrm>
        <a:prstGeom prst="rect">
          <a:avLst/>
        </a:prstGeom>
      </xdr:spPr>
    </xdr:pic>
    <xdr:clientData/>
  </xdr:twoCellAnchor>
  <xdr:twoCellAnchor editAs="oneCell">
    <xdr:from>
      <xdr:col>3</xdr:col>
      <xdr:colOff>638610</xdr:colOff>
      <xdr:row>27</xdr:row>
      <xdr:rowOff>161924</xdr:rowOff>
    </xdr:from>
    <xdr:to>
      <xdr:col>9</xdr:col>
      <xdr:colOff>49902</xdr:colOff>
      <xdr:row>46</xdr:row>
      <xdr:rowOff>180974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5BF7FF-A6C7-351F-91A5-EA553E3B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5535" y="5219699"/>
          <a:ext cx="2564067" cy="3686175"/>
        </a:xfrm>
        <a:prstGeom prst="rect">
          <a:avLst/>
        </a:prstGeom>
      </xdr:spPr>
    </xdr:pic>
    <xdr:clientData/>
  </xdr:twoCellAnchor>
  <xdr:twoCellAnchor editAs="oneCell">
    <xdr:from>
      <xdr:col>9</xdr:col>
      <xdr:colOff>15357</xdr:colOff>
      <xdr:row>27</xdr:row>
      <xdr:rowOff>76200</xdr:rowOff>
    </xdr:from>
    <xdr:to>
      <xdr:col>15</xdr:col>
      <xdr:colOff>790575</xdr:colOff>
      <xdr:row>52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4B57FF-30F7-D68E-FF74-D722399E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5057" y="5133975"/>
          <a:ext cx="3175518" cy="485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y@apparelimage.com" TargetMode="External"/><Relationship Id="rId1" Type="http://schemas.openxmlformats.org/officeDocument/2006/relationships/hyperlink" Target="mailto:mscottcooper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3"/>
  <sheetViews>
    <sheetView tabSelected="1" zoomScaleNormal="100" workbookViewId="0">
      <selection activeCell="B16" sqref="B16"/>
    </sheetView>
  </sheetViews>
  <sheetFormatPr defaultRowHeight="13.2"/>
  <cols>
    <col min="1" max="1" width="10.44140625" customWidth="1"/>
    <col min="3" max="4" width="11.44140625" customWidth="1"/>
    <col min="5" max="5" width="14.109375" customWidth="1"/>
    <col min="6" max="14" width="5.44140625" customWidth="1"/>
    <col min="15" max="15" width="8.88671875" customWidth="1"/>
    <col min="16" max="16" width="12" customWidth="1"/>
  </cols>
  <sheetData>
    <row r="1" spans="1:16">
      <c r="A1" s="1"/>
      <c r="B1" s="2"/>
      <c r="C1" s="2"/>
      <c r="D1" s="3" t="s">
        <v>0</v>
      </c>
      <c r="E1" s="4"/>
      <c r="F1" s="4"/>
      <c r="G1" s="4"/>
      <c r="H1" s="4"/>
      <c r="I1" s="2"/>
      <c r="J1" s="5"/>
      <c r="K1" s="19"/>
      <c r="L1" s="6"/>
      <c r="M1" s="7"/>
      <c r="N1" s="8" t="s">
        <v>1</v>
      </c>
      <c r="O1" s="7"/>
      <c r="P1" s="9"/>
    </row>
    <row r="2" spans="1:16">
      <c r="A2" s="11" t="s">
        <v>0</v>
      </c>
      <c r="B2" s="10"/>
      <c r="C2" s="10"/>
      <c r="D2" s="12" t="s">
        <v>0</v>
      </c>
      <c r="E2" s="10"/>
      <c r="F2" s="10"/>
      <c r="G2" s="10"/>
      <c r="H2" s="10"/>
      <c r="I2" s="10"/>
      <c r="J2" s="13"/>
      <c r="K2" s="18"/>
      <c r="L2" s="14"/>
      <c r="M2" s="15"/>
      <c r="N2" s="15"/>
      <c r="O2" s="15"/>
      <c r="P2" s="16"/>
    </row>
    <row r="3" spans="1:16" ht="15.6">
      <c r="A3" s="11" t="s">
        <v>0</v>
      </c>
      <c r="B3" s="10"/>
      <c r="C3" s="10"/>
      <c r="D3" s="12" t="s">
        <v>0</v>
      </c>
      <c r="E3" s="10"/>
      <c r="F3" s="10"/>
      <c r="G3" s="10"/>
      <c r="H3" s="10"/>
      <c r="I3" s="10"/>
      <c r="J3" s="13"/>
      <c r="K3" s="18"/>
      <c r="L3" s="20" t="s">
        <v>2</v>
      </c>
      <c r="M3" s="21"/>
      <c r="N3" s="100" t="s">
        <v>0</v>
      </c>
      <c r="O3" s="101"/>
      <c r="P3" s="117"/>
    </row>
    <row r="4" spans="1:16" ht="15.6">
      <c r="A4" s="11" t="s">
        <v>0</v>
      </c>
      <c r="B4" s="10"/>
      <c r="C4" s="10"/>
      <c r="D4" s="12" t="s">
        <v>0</v>
      </c>
      <c r="E4" s="10"/>
      <c r="F4" s="10"/>
      <c r="G4" s="10"/>
      <c r="H4" s="10"/>
      <c r="I4" s="10"/>
      <c r="J4" s="13"/>
      <c r="K4" s="18"/>
      <c r="L4" s="20" t="s">
        <v>3</v>
      </c>
      <c r="M4" s="21"/>
      <c r="N4" s="118" t="s">
        <v>0</v>
      </c>
      <c r="O4" s="116"/>
      <c r="P4" s="96"/>
    </row>
    <row r="5" spans="1:16" ht="15.6">
      <c r="A5" s="11"/>
      <c r="B5" s="10"/>
      <c r="C5" s="10"/>
      <c r="D5" s="10"/>
      <c r="E5" s="10"/>
      <c r="F5" s="10"/>
      <c r="G5" s="10"/>
      <c r="H5" s="10"/>
      <c r="I5" s="10"/>
      <c r="J5" s="13"/>
      <c r="K5" s="18"/>
      <c r="L5" s="22" t="s">
        <v>4</v>
      </c>
      <c r="M5" s="23"/>
      <c r="N5" s="118" t="s">
        <v>37</v>
      </c>
      <c r="O5" s="116"/>
      <c r="P5" s="96"/>
    </row>
    <row r="6" spans="1:16" ht="15.6">
      <c r="A6" s="11"/>
      <c r="B6" s="10"/>
      <c r="C6" s="10"/>
      <c r="D6" s="10"/>
      <c r="E6" s="10"/>
      <c r="F6" s="10"/>
      <c r="G6" s="10"/>
      <c r="H6" s="10"/>
      <c r="I6" s="10"/>
      <c r="J6" s="13"/>
      <c r="K6" s="18"/>
      <c r="L6" s="22" t="s">
        <v>5</v>
      </c>
      <c r="M6" s="24"/>
      <c r="N6" s="25" t="s">
        <v>0</v>
      </c>
      <c r="O6" s="119" t="s">
        <v>0</v>
      </c>
      <c r="P6" s="96"/>
    </row>
    <row r="7" spans="1:16" ht="15.6">
      <c r="A7" s="11" t="s">
        <v>0</v>
      </c>
      <c r="B7" s="10" t="s">
        <v>0</v>
      </c>
      <c r="C7" s="10"/>
      <c r="D7" s="12" t="s">
        <v>0</v>
      </c>
      <c r="E7" s="10"/>
      <c r="F7" s="10"/>
      <c r="G7" s="12" t="s">
        <v>0</v>
      </c>
      <c r="H7" s="12"/>
      <c r="I7" s="12"/>
      <c r="J7" s="13"/>
      <c r="K7" s="18"/>
      <c r="L7" s="26" t="s">
        <v>6</v>
      </c>
      <c r="M7" s="27"/>
      <c r="N7" s="27"/>
      <c r="O7" s="118" t="s">
        <v>0</v>
      </c>
      <c r="P7" s="96"/>
    </row>
    <row r="8" spans="1:16">
      <c r="A8" s="11" t="s">
        <v>0</v>
      </c>
      <c r="B8" s="10" t="s">
        <v>0</v>
      </c>
      <c r="C8" s="10"/>
      <c r="D8" s="12" t="s">
        <v>0</v>
      </c>
      <c r="E8" s="10"/>
      <c r="F8" s="10"/>
      <c r="G8" s="12" t="s">
        <v>0</v>
      </c>
      <c r="H8" s="10"/>
      <c r="I8" s="10"/>
      <c r="J8" s="13"/>
      <c r="K8" s="10"/>
      <c r="L8" s="10"/>
      <c r="M8" s="10"/>
      <c r="N8" s="10"/>
      <c r="O8" s="10"/>
    </row>
    <row r="9" spans="1:16">
      <c r="A9" s="11" t="s">
        <v>0</v>
      </c>
      <c r="B9" s="10" t="s">
        <v>0</v>
      </c>
      <c r="C9" s="10"/>
      <c r="D9" s="12" t="s">
        <v>0</v>
      </c>
      <c r="E9" s="10"/>
      <c r="F9" s="10"/>
      <c r="G9" s="12" t="s">
        <v>0</v>
      </c>
      <c r="H9" s="10"/>
      <c r="I9" s="10"/>
      <c r="J9" s="13"/>
      <c r="K9" s="10"/>
      <c r="L9" s="10"/>
      <c r="M9" s="10"/>
      <c r="N9" s="10"/>
      <c r="O9" s="10"/>
      <c r="P9" s="10"/>
    </row>
    <row r="10" spans="1:16">
      <c r="A10" s="11" t="s">
        <v>0</v>
      </c>
      <c r="B10" s="10"/>
      <c r="C10" s="10"/>
      <c r="D10" s="10"/>
      <c r="E10" s="10"/>
      <c r="F10" s="10"/>
      <c r="G10" s="10"/>
      <c r="H10" s="10"/>
      <c r="I10" s="10"/>
      <c r="J10" s="13"/>
      <c r="K10" s="10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79"/>
      <c r="K11" s="10"/>
      <c r="L11" s="10"/>
      <c r="M11" s="10"/>
      <c r="N11" s="10"/>
      <c r="O11" s="10"/>
      <c r="P11" s="10"/>
    </row>
    <row r="12" spans="1:16" ht="15.6">
      <c r="A12" s="28" t="s">
        <v>7</v>
      </c>
      <c r="B12" s="100" t="s">
        <v>47</v>
      </c>
      <c r="C12" s="101"/>
      <c r="D12" s="102"/>
      <c r="E12" s="29"/>
      <c r="F12" s="29"/>
      <c r="G12" s="29"/>
      <c r="H12" s="29"/>
      <c r="I12" s="29"/>
      <c r="J12" s="30"/>
      <c r="K12" s="21"/>
      <c r="L12" s="21"/>
      <c r="M12" s="21"/>
      <c r="N12" s="21"/>
      <c r="O12" s="21"/>
      <c r="P12" s="21"/>
    </row>
    <row r="13" spans="1:16" ht="15">
      <c r="A13" s="31"/>
      <c r="B13" s="32"/>
      <c r="C13" s="33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15.6">
      <c r="A14" s="34" t="s">
        <v>8</v>
      </c>
      <c r="B14" s="35" t="s">
        <v>36</v>
      </c>
      <c r="C14" s="36"/>
      <c r="D14" s="35"/>
      <c r="E14" s="21"/>
      <c r="F14" s="21"/>
      <c r="G14" s="21"/>
      <c r="H14" s="37" t="s">
        <v>9</v>
      </c>
      <c r="I14" s="21"/>
      <c r="J14" s="35" t="s">
        <v>48</v>
      </c>
      <c r="K14" s="36"/>
      <c r="L14" s="35"/>
      <c r="M14" s="35"/>
      <c r="N14" s="36"/>
      <c r="O14" s="35"/>
      <c r="P14" s="21"/>
    </row>
    <row r="15" spans="1:16" ht="15">
      <c r="A15" s="31"/>
      <c r="B15" s="38" t="s">
        <v>41</v>
      </c>
      <c r="C15" s="39"/>
      <c r="D15" s="38"/>
      <c r="E15" s="21"/>
      <c r="F15" s="21"/>
      <c r="G15" s="21"/>
      <c r="H15" s="21"/>
      <c r="I15" s="21"/>
      <c r="J15" s="38" t="s">
        <v>49</v>
      </c>
      <c r="K15" s="39"/>
      <c r="L15" s="38"/>
      <c r="M15" s="38"/>
      <c r="N15" s="39"/>
      <c r="O15" s="38"/>
      <c r="P15" s="21"/>
    </row>
    <row r="16" spans="1:16" ht="15">
      <c r="A16" s="31"/>
      <c r="B16" s="38" t="s">
        <v>40</v>
      </c>
      <c r="C16" s="39"/>
      <c r="D16" s="38"/>
      <c r="E16" s="21"/>
      <c r="F16" s="21"/>
      <c r="G16" s="21"/>
      <c r="H16" s="21"/>
      <c r="I16" s="21"/>
      <c r="J16" s="38" t="s">
        <v>50</v>
      </c>
      <c r="K16" s="39"/>
      <c r="L16" s="38"/>
      <c r="M16" s="38"/>
      <c r="N16" s="39"/>
      <c r="O16" s="38"/>
      <c r="P16" s="21"/>
    </row>
    <row r="17" spans="1:18" ht="15.6">
      <c r="A17" s="34" t="s">
        <v>10</v>
      </c>
      <c r="B17" s="38" t="s">
        <v>37</v>
      </c>
      <c r="C17" s="39"/>
      <c r="D17" s="38"/>
      <c r="E17" s="21"/>
      <c r="F17" s="21"/>
      <c r="G17" s="21"/>
      <c r="H17" s="40"/>
      <c r="I17" s="21"/>
      <c r="J17" s="46"/>
      <c r="K17" s="78"/>
      <c r="L17" s="38"/>
      <c r="M17" s="38"/>
      <c r="N17" s="38"/>
      <c r="O17" s="38"/>
      <c r="P17" s="21"/>
    </row>
    <row r="18" spans="1:18" ht="15.6">
      <c r="A18" s="34" t="s">
        <v>11</v>
      </c>
      <c r="B18" s="106">
        <v>7707771175</v>
      </c>
      <c r="C18" s="107"/>
      <c r="D18" s="108"/>
      <c r="E18" s="21"/>
      <c r="F18" s="21"/>
      <c r="G18" s="21"/>
      <c r="H18" s="40" t="s">
        <v>34</v>
      </c>
      <c r="I18" s="21"/>
      <c r="J18" s="106" t="s">
        <v>51</v>
      </c>
      <c r="K18" s="107"/>
      <c r="L18" s="107"/>
      <c r="M18" s="107"/>
      <c r="N18" s="107"/>
      <c r="O18" s="108"/>
      <c r="P18" s="21"/>
    </row>
    <row r="19" spans="1:18" ht="15.6">
      <c r="A19" s="34" t="s">
        <v>12</v>
      </c>
      <c r="B19" s="106">
        <v>7707774155</v>
      </c>
      <c r="C19" s="107"/>
      <c r="D19" s="108"/>
      <c r="E19" s="21"/>
      <c r="F19" s="21"/>
      <c r="G19" s="21"/>
      <c r="H19" s="40" t="s">
        <v>43</v>
      </c>
      <c r="I19" s="21"/>
      <c r="J19" s="109"/>
      <c r="K19" s="110"/>
      <c r="L19" s="110"/>
      <c r="M19" s="110"/>
      <c r="N19" s="110"/>
      <c r="O19" s="111"/>
      <c r="P19" s="21"/>
    </row>
    <row r="20" spans="1:18" ht="15.6">
      <c r="A20" s="34" t="s">
        <v>13</v>
      </c>
      <c r="B20" s="41" t="s">
        <v>38</v>
      </c>
      <c r="C20" s="39"/>
      <c r="D20" s="38"/>
      <c r="E20" s="21"/>
      <c r="F20" s="21"/>
      <c r="G20" s="21"/>
      <c r="H20" s="40" t="s">
        <v>13</v>
      </c>
      <c r="I20" s="21"/>
      <c r="J20" s="42" t="s">
        <v>0</v>
      </c>
      <c r="K20" s="38"/>
      <c r="L20" s="38"/>
      <c r="M20" s="38"/>
      <c r="N20" s="38"/>
      <c r="O20" s="38"/>
      <c r="P20" s="21"/>
    </row>
    <row r="21" spans="1:18" ht="15">
      <c r="A21" s="43"/>
      <c r="B21" s="44"/>
      <c r="C21" s="45"/>
      <c r="D21" s="45"/>
      <c r="E21" s="74"/>
      <c r="F21" s="46"/>
      <c r="G21" s="21"/>
      <c r="H21" s="21"/>
      <c r="I21" s="21"/>
      <c r="J21" s="45"/>
      <c r="K21" s="45"/>
      <c r="L21" s="45"/>
      <c r="M21" s="45"/>
      <c r="N21" s="45"/>
      <c r="O21" s="45"/>
      <c r="P21" s="21"/>
    </row>
    <row r="22" spans="1:18" ht="15.6">
      <c r="A22" s="65" t="s">
        <v>14</v>
      </c>
      <c r="B22" s="103" t="s">
        <v>15</v>
      </c>
      <c r="C22" s="112"/>
      <c r="D22" s="103" t="s">
        <v>16</v>
      </c>
      <c r="E22" s="105"/>
      <c r="F22" s="66"/>
      <c r="G22" s="113" t="s">
        <v>46</v>
      </c>
      <c r="H22" s="113"/>
      <c r="I22" s="113"/>
      <c r="J22" s="114"/>
      <c r="K22" s="103" t="s">
        <v>17</v>
      </c>
      <c r="L22" s="104"/>
      <c r="M22" s="104"/>
      <c r="N22" s="105"/>
      <c r="O22" s="104" t="s">
        <v>18</v>
      </c>
      <c r="P22" s="105"/>
    </row>
    <row r="23" spans="1:18" ht="15.6">
      <c r="A23" s="56">
        <v>45097</v>
      </c>
      <c r="B23" s="95" t="s">
        <v>37</v>
      </c>
      <c r="C23" s="96"/>
      <c r="D23" s="95" t="s">
        <v>56</v>
      </c>
      <c r="E23" s="96"/>
      <c r="F23" s="91"/>
      <c r="G23" s="115">
        <v>45169</v>
      </c>
      <c r="H23" s="116"/>
      <c r="I23" s="116"/>
      <c r="J23" s="96"/>
      <c r="K23" s="97" t="s">
        <v>44</v>
      </c>
      <c r="L23" s="98"/>
      <c r="M23" s="98"/>
      <c r="N23" s="99"/>
      <c r="O23" s="95" t="s">
        <v>39</v>
      </c>
      <c r="P23" s="96"/>
    </row>
    <row r="24" spans="1:18" s="17" customFormat="1" ht="15.6">
      <c r="A24" s="66" t="s">
        <v>19</v>
      </c>
      <c r="B24" s="65" t="s">
        <v>20</v>
      </c>
      <c r="C24" s="67"/>
      <c r="D24" s="68" t="s">
        <v>21</v>
      </c>
      <c r="E24" s="67"/>
      <c r="F24" s="65" t="s">
        <v>42</v>
      </c>
      <c r="G24" s="65" t="s">
        <v>22</v>
      </c>
      <c r="H24" s="65" t="s">
        <v>23</v>
      </c>
      <c r="I24" s="65" t="s">
        <v>24</v>
      </c>
      <c r="J24" s="65" t="s">
        <v>25</v>
      </c>
      <c r="K24" s="65" t="s">
        <v>26</v>
      </c>
      <c r="L24" s="65" t="s">
        <v>27</v>
      </c>
      <c r="M24" s="65" t="s">
        <v>28</v>
      </c>
      <c r="N24" s="65" t="s">
        <v>29</v>
      </c>
      <c r="O24" s="65" t="s">
        <v>30</v>
      </c>
      <c r="P24" s="65" t="s">
        <v>31</v>
      </c>
      <c r="Q24" s="69" t="s">
        <v>0</v>
      </c>
    </row>
    <row r="25" spans="1:18" ht="15">
      <c r="A25" s="47">
        <f>SUM(F25,G25,H25,I25,J25,K25,L25,M25,N25,)</f>
        <v>0</v>
      </c>
      <c r="B25" s="47"/>
      <c r="C25" s="48"/>
      <c r="D25" s="45"/>
      <c r="E25" s="49"/>
      <c r="F25" s="72"/>
      <c r="G25" s="47"/>
      <c r="H25" s="47"/>
      <c r="I25" s="47"/>
      <c r="J25" s="47"/>
      <c r="K25" s="47"/>
      <c r="L25" s="47"/>
      <c r="M25" s="47"/>
      <c r="N25" s="47" t="s">
        <v>0</v>
      </c>
      <c r="O25" s="50">
        <v>0</v>
      </c>
      <c r="P25" s="50">
        <f>SUM(O25*A25)</f>
        <v>0</v>
      </c>
      <c r="Q25" s="70" t="s">
        <v>0</v>
      </c>
    </row>
    <row r="26" spans="1:18" ht="15">
      <c r="A26" s="47">
        <v>3000</v>
      </c>
      <c r="B26" s="51" t="s">
        <v>55</v>
      </c>
      <c r="C26" s="48" t="s">
        <v>54</v>
      </c>
      <c r="D26" s="45"/>
      <c r="E26" s="49"/>
      <c r="F26" s="73"/>
      <c r="G26" s="51"/>
      <c r="H26" s="51"/>
      <c r="I26" s="51"/>
      <c r="J26" s="51"/>
      <c r="K26" s="51"/>
      <c r="L26" s="51"/>
      <c r="M26" s="51"/>
      <c r="N26" s="51" t="s">
        <v>0</v>
      </c>
      <c r="O26" s="52">
        <v>1.39</v>
      </c>
      <c r="P26" s="52">
        <f>SUM(O26*A26)</f>
        <v>4170</v>
      </c>
      <c r="Q26" s="70" t="s">
        <v>0</v>
      </c>
    </row>
    <row r="27" spans="1:18" ht="15">
      <c r="A27" s="47">
        <v>6</v>
      </c>
      <c r="B27" s="92" t="s">
        <v>52</v>
      </c>
      <c r="C27" s="48" t="s">
        <v>53</v>
      </c>
      <c r="D27" s="45"/>
      <c r="E27" s="49"/>
      <c r="F27" s="73"/>
      <c r="G27" s="51"/>
      <c r="H27" s="51"/>
      <c r="I27" s="51"/>
      <c r="J27" s="51"/>
      <c r="K27" s="51"/>
      <c r="L27" s="51"/>
      <c r="M27" s="51"/>
      <c r="N27" s="51"/>
      <c r="O27" s="93">
        <v>150</v>
      </c>
      <c r="P27" s="52">
        <f>SUM(O27*A27)</f>
        <v>900</v>
      </c>
      <c r="Q27" s="70"/>
    </row>
    <row r="28" spans="1:18" ht="15.6">
      <c r="A28" s="47"/>
      <c r="B28" s="51"/>
      <c r="C28" s="48"/>
      <c r="D28" s="45"/>
      <c r="E28" s="49"/>
      <c r="F28" s="73"/>
      <c r="G28" s="51"/>
      <c r="H28" s="51"/>
      <c r="I28" s="51"/>
      <c r="J28" s="51"/>
      <c r="K28" s="51"/>
      <c r="L28" s="87"/>
      <c r="M28" s="51"/>
      <c r="N28" s="51"/>
      <c r="O28" s="52"/>
      <c r="P28" s="89"/>
      <c r="Q28" s="70" t="s">
        <v>35</v>
      </c>
    </row>
    <row r="29" spans="1:18" ht="15.6">
      <c r="A29" s="47"/>
      <c r="B29" s="51"/>
      <c r="C29" s="48"/>
      <c r="D29" s="45"/>
      <c r="E29" s="49"/>
      <c r="F29" s="73"/>
      <c r="G29" s="51"/>
      <c r="H29" s="51"/>
      <c r="I29" s="51"/>
      <c r="J29" s="51"/>
      <c r="K29" s="51"/>
      <c r="L29" s="87"/>
      <c r="M29" s="51"/>
      <c r="N29" s="51"/>
      <c r="O29" s="52"/>
      <c r="P29" s="89"/>
      <c r="Q29" s="70"/>
    </row>
    <row r="30" spans="1:18" ht="15.6">
      <c r="A30" s="80"/>
      <c r="B30" s="51"/>
      <c r="C30" s="48"/>
      <c r="D30" s="45"/>
      <c r="E30" s="49"/>
      <c r="F30" s="73"/>
      <c r="G30" s="88"/>
      <c r="H30" s="51"/>
      <c r="I30" s="88"/>
      <c r="J30" s="51"/>
      <c r="K30" s="51"/>
      <c r="L30" s="87"/>
      <c r="M30" s="51"/>
      <c r="N30" s="51"/>
      <c r="O30" s="52"/>
      <c r="P30" s="89"/>
      <c r="Q30" s="70"/>
      <c r="R30" s="90"/>
    </row>
    <row r="31" spans="1:18" ht="15.6">
      <c r="A31" s="47"/>
      <c r="B31" s="51"/>
      <c r="C31" s="48"/>
      <c r="D31" s="45"/>
      <c r="E31" s="49"/>
      <c r="F31" s="73"/>
      <c r="G31" s="51"/>
      <c r="H31" s="51"/>
      <c r="I31" s="51"/>
      <c r="J31" s="51"/>
      <c r="K31" s="51"/>
      <c r="L31" s="87"/>
      <c r="M31" s="51"/>
      <c r="N31" s="51"/>
      <c r="O31" s="52"/>
      <c r="P31" s="52"/>
      <c r="Q31" s="70"/>
    </row>
    <row r="32" spans="1:18" ht="15.6">
      <c r="A32" s="80"/>
      <c r="B32" s="51"/>
      <c r="C32" s="77"/>
      <c r="D32" s="45"/>
      <c r="E32" s="49"/>
      <c r="F32" s="73"/>
      <c r="G32" s="88"/>
      <c r="H32" s="51"/>
      <c r="I32" s="51"/>
      <c r="J32" s="51"/>
      <c r="K32" s="51"/>
      <c r="L32" s="51"/>
      <c r="M32" s="51"/>
      <c r="N32" s="51"/>
      <c r="O32" s="52"/>
      <c r="P32" s="52"/>
      <c r="Q32" s="70" t="s">
        <v>0</v>
      </c>
    </row>
    <row r="33" spans="1:17" ht="15">
      <c r="A33" s="47"/>
      <c r="B33" s="51"/>
      <c r="C33" s="48"/>
      <c r="D33" s="45"/>
      <c r="E33" s="49"/>
      <c r="F33" s="73"/>
      <c r="G33" s="51"/>
      <c r="H33" s="51"/>
      <c r="I33" s="51"/>
      <c r="J33" s="51" t="s">
        <v>0</v>
      </c>
      <c r="K33" s="51"/>
      <c r="L33" s="51"/>
      <c r="M33" s="51"/>
      <c r="N33" s="51"/>
      <c r="O33" s="52"/>
      <c r="P33" s="52"/>
      <c r="Q33" s="70" t="s">
        <v>0</v>
      </c>
    </row>
    <row r="34" spans="1:17" ht="15">
      <c r="A34" s="47"/>
      <c r="B34" s="51"/>
      <c r="C34" s="48"/>
      <c r="D34" s="45"/>
      <c r="E34" s="49"/>
      <c r="F34" s="73"/>
      <c r="G34" s="51"/>
      <c r="H34" s="51"/>
      <c r="I34" s="51"/>
      <c r="J34" s="51"/>
      <c r="K34" s="51"/>
      <c r="L34" s="51"/>
      <c r="M34" s="51"/>
      <c r="N34" s="51"/>
      <c r="O34" s="52"/>
      <c r="P34" s="52"/>
      <c r="Q34" s="70" t="s">
        <v>0</v>
      </c>
    </row>
    <row r="35" spans="1:17" ht="15">
      <c r="A35" s="47"/>
      <c r="B35" s="51"/>
      <c r="C35" s="48"/>
      <c r="D35" s="45"/>
      <c r="E35" s="49"/>
      <c r="F35" s="73"/>
      <c r="G35" s="51" t="s">
        <v>0</v>
      </c>
      <c r="H35" s="51"/>
      <c r="I35" s="51"/>
      <c r="J35" s="51"/>
      <c r="K35" s="51"/>
      <c r="L35" s="51"/>
      <c r="M35" s="51"/>
      <c r="N35" s="51"/>
      <c r="O35" s="52"/>
      <c r="P35" s="52"/>
      <c r="Q35" s="70" t="s">
        <v>35</v>
      </c>
    </row>
    <row r="36" spans="1:17" ht="15">
      <c r="A36" s="47"/>
      <c r="B36" s="51"/>
      <c r="C36" s="48"/>
      <c r="D36" s="45"/>
      <c r="E36" s="49"/>
      <c r="F36" s="73"/>
      <c r="G36" s="51" t="s">
        <v>0</v>
      </c>
      <c r="H36" s="51"/>
      <c r="I36" s="51"/>
      <c r="J36" s="51"/>
      <c r="K36" s="51"/>
      <c r="L36" s="51"/>
      <c r="M36" s="51"/>
      <c r="N36" s="51"/>
      <c r="O36" s="52"/>
      <c r="P36" s="52"/>
      <c r="Q36" s="70" t="s">
        <v>0</v>
      </c>
    </row>
    <row r="37" spans="1:17" ht="15">
      <c r="A37" s="47"/>
      <c r="B37" s="51"/>
      <c r="C37" s="48"/>
      <c r="D37" s="45"/>
      <c r="E37" s="49"/>
      <c r="F37" s="73"/>
      <c r="G37" s="51" t="s">
        <v>0</v>
      </c>
      <c r="H37" s="51"/>
      <c r="I37" s="51"/>
      <c r="J37" s="51"/>
      <c r="K37" s="51"/>
      <c r="L37" s="51"/>
      <c r="M37" s="51"/>
      <c r="N37" s="51"/>
      <c r="O37" s="52"/>
      <c r="P37" s="52"/>
      <c r="Q37" s="70" t="s">
        <v>0</v>
      </c>
    </row>
    <row r="38" spans="1:17" ht="15">
      <c r="A38" s="47"/>
      <c r="B38" s="51"/>
      <c r="C38" s="48"/>
      <c r="D38" s="45"/>
      <c r="E38" s="49"/>
      <c r="F38" s="73"/>
      <c r="G38" s="51" t="s">
        <v>0</v>
      </c>
      <c r="H38" s="51"/>
      <c r="I38" s="51"/>
      <c r="J38" s="51"/>
      <c r="K38" s="51"/>
      <c r="L38" s="51"/>
      <c r="M38" s="51"/>
      <c r="N38" s="51"/>
      <c r="O38" s="52"/>
      <c r="P38" s="52"/>
      <c r="Q38" s="70" t="s">
        <v>0</v>
      </c>
    </row>
    <row r="39" spans="1:17" ht="15">
      <c r="A39" s="47"/>
      <c r="B39" s="51"/>
      <c r="C39" s="48"/>
      <c r="D39" s="45"/>
      <c r="E39" s="49"/>
      <c r="F39" s="73"/>
      <c r="G39" s="51" t="s">
        <v>0</v>
      </c>
      <c r="H39" s="51"/>
      <c r="I39" s="51"/>
      <c r="J39" s="51"/>
      <c r="K39" s="51"/>
      <c r="L39" s="51"/>
      <c r="M39" s="51"/>
      <c r="N39" s="51"/>
      <c r="O39" s="52"/>
      <c r="P39" s="52"/>
      <c r="Q39" s="70" t="s">
        <v>0</v>
      </c>
    </row>
    <row r="40" spans="1:17" ht="15">
      <c r="A40" s="47"/>
      <c r="B40" s="51"/>
      <c r="C40" s="48"/>
      <c r="D40" s="45"/>
      <c r="E40" s="49"/>
      <c r="F40" s="73"/>
      <c r="G40" s="51" t="s">
        <v>0</v>
      </c>
      <c r="H40" s="51"/>
      <c r="I40" s="51"/>
      <c r="J40" s="51"/>
      <c r="K40" s="51"/>
      <c r="L40" s="51"/>
      <c r="M40" s="51"/>
      <c r="N40" s="51"/>
      <c r="O40" s="52"/>
      <c r="P40" s="52"/>
      <c r="Q40" s="70" t="s">
        <v>0</v>
      </c>
    </row>
    <row r="41" spans="1:17" ht="15">
      <c r="A41" s="47"/>
      <c r="B41" s="51"/>
      <c r="C41" s="48"/>
      <c r="D41" s="45"/>
      <c r="E41" s="49"/>
      <c r="F41" s="73"/>
      <c r="G41" s="51" t="s">
        <v>0</v>
      </c>
      <c r="H41" s="51"/>
      <c r="I41" s="51"/>
      <c r="J41" s="51"/>
      <c r="K41" s="51"/>
      <c r="L41" s="51"/>
      <c r="M41" s="51"/>
      <c r="N41" s="51"/>
      <c r="O41" s="52"/>
      <c r="P41" s="52"/>
      <c r="Q41" s="70" t="s">
        <v>0</v>
      </c>
    </row>
    <row r="42" spans="1:17" ht="15">
      <c r="A42" s="47"/>
      <c r="B42" s="51"/>
      <c r="C42" s="48"/>
      <c r="D42" s="45"/>
      <c r="E42" s="49"/>
      <c r="F42" s="73"/>
      <c r="G42" s="51" t="s">
        <v>0</v>
      </c>
      <c r="H42" s="51"/>
      <c r="I42" s="51"/>
      <c r="J42" s="51"/>
      <c r="K42" s="51"/>
      <c r="L42" s="51"/>
      <c r="M42" s="51"/>
      <c r="N42" s="51"/>
      <c r="O42" s="52"/>
      <c r="P42" s="52"/>
      <c r="Q42" s="70" t="s">
        <v>35</v>
      </c>
    </row>
    <row r="43" spans="1:17" ht="15">
      <c r="A43" s="47"/>
      <c r="B43" s="51"/>
      <c r="C43" s="48"/>
      <c r="D43" s="45"/>
      <c r="E43" s="49"/>
      <c r="F43" s="73"/>
      <c r="G43" s="51" t="s">
        <v>0</v>
      </c>
      <c r="H43" s="51"/>
      <c r="I43" s="51"/>
      <c r="J43" s="51"/>
      <c r="K43" s="51"/>
      <c r="L43" s="51"/>
      <c r="M43" s="51"/>
      <c r="N43" s="51"/>
      <c r="O43" s="52"/>
      <c r="P43" s="52"/>
      <c r="Q43" s="70" t="s">
        <v>0</v>
      </c>
    </row>
    <row r="44" spans="1:17" ht="15">
      <c r="A44" s="47"/>
      <c r="B44" s="51"/>
      <c r="C44" s="48"/>
      <c r="D44" s="45"/>
      <c r="E44" s="49"/>
      <c r="F44" s="73"/>
      <c r="G44" s="51" t="s">
        <v>0</v>
      </c>
      <c r="H44" s="51"/>
      <c r="I44" s="51"/>
      <c r="J44" s="51"/>
      <c r="K44" s="51"/>
      <c r="L44" s="51"/>
      <c r="M44" s="51"/>
      <c r="N44" s="51"/>
      <c r="O44" s="52"/>
      <c r="P44" s="52"/>
      <c r="Q44" s="70" t="s">
        <v>0</v>
      </c>
    </row>
    <row r="45" spans="1:17" ht="15">
      <c r="A45" s="47"/>
      <c r="B45" s="51"/>
      <c r="C45" s="48"/>
      <c r="D45" s="45"/>
      <c r="E45" s="49"/>
      <c r="F45" s="73"/>
      <c r="G45" s="51" t="s">
        <v>0</v>
      </c>
      <c r="H45" s="51"/>
      <c r="I45" s="51"/>
      <c r="J45" s="51"/>
      <c r="K45" s="51"/>
      <c r="L45" s="51"/>
      <c r="M45" s="51"/>
      <c r="N45" s="51"/>
      <c r="O45" s="52"/>
      <c r="P45" s="52"/>
      <c r="Q45" s="70" t="s">
        <v>0</v>
      </c>
    </row>
    <row r="46" spans="1:17" ht="15">
      <c r="A46" s="47"/>
      <c r="B46" s="51"/>
      <c r="C46" s="48"/>
      <c r="D46" s="45"/>
      <c r="E46" s="49"/>
      <c r="F46" s="73"/>
      <c r="G46" s="51" t="s">
        <v>0</v>
      </c>
      <c r="H46" s="51"/>
      <c r="I46" s="51"/>
      <c r="J46" s="51"/>
      <c r="K46" s="51"/>
      <c r="L46" s="51"/>
      <c r="M46" s="51"/>
      <c r="N46" s="51"/>
      <c r="O46" s="52"/>
      <c r="P46" s="52"/>
      <c r="Q46" s="70" t="s">
        <v>0</v>
      </c>
    </row>
    <row r="47" spans="1:17" ht="15">
      <c r="A47" s="47"/>
      <c r="B47" s="51"/>
      <c r="C47" s="48"/>
      <c r="D47" s="45"/>
      <c r="E47" s="49"/>
      <c r="F47" s="73"/>
      <c r="G47" s="51" t="s">
        <v>0</v>
      </c>
      <c r="H47" s="51"/>
      <c r="I47" s="51"/>
      <c r="J47" s="51"/>
      <c r="K47" s="51"/>
      <c r="L47" s="51"/>
      <c r="M47" s="51"/>
      <c r="N47" s="51"/>
      <c r="O47" s="52"/>
      <c r="P47" s="52"/>
      <c r="Q47" s="70" t="s">
        <v>0</v>
      </c>
    </row>
    <row r="48" spans="1:17" ht="15">
      <c r="A48" s="47"/>
      <c r="B48" s="51"/>
      <c r="C48" s="48"/>
      <c r="D48" s="45"/>
      <c r="E48" s="49"/>
      <c r="F48" s="73"/>
      <c r="G48" s="51" t="s">
        <v>0</v>
      </c>
      <c r="H48" s="51"/>
      <c r="I48" s="51"/>
      <c r="J48" s="51"/>
      <c r="K48" s="51"/>
      <c r="L48" s="51"/>
      <c r="M48" s="51"/>
      <c r="N48" s="51"/>
      <c r="O48" s="52"/>
      <c r="P48" s="52"/>
      <c r="Q48" s="70" t="s">
        <v>0</v>
      </c>
    </row>
    <row r="49" spans="1:17" ht="15">
      <c r="A49" s="47"/>
      <c r="B49" s="51"/>
      <c r="C49" s="48"/>
      <c r="D49" s="45"/>
      <c r="E49" s="49"/>
      <c r="F49" s="73"/>
      <c r="G49" s="51"/>
      <c r="H49" s="51"/>
      <c r="I49" s="51"/>
      <c r="J49" s="51"/>
      <c r="K49" s="51"/>
      <c r="L49" s="51"/>
      <c r="M49" s="51"/>
      <c r="N49" s="51"/>
      <c r="O49" s="52"/>
      <c r="P49" s="52"/>
      <c r="Q49" s="70" t="s">
        <v>0</v>
      </c>
    </row>
    <row r="50" spans="1:17" ht="15.6">
      <c r="A50" s="80" t="s">
        <v>60</v>
      </c>
      <c r="B50" s="51"/>
      <c r="C50" s="48"/>
      <c r="D50" s="45"/>
      <c r="E50" s="49"/>
      <c r="F50" s="73"/>
      <c r="G50" s="51"/>
      <c r="H50" s="51"/>
      <c r="I50" s="51"/>
      <c r="J50" s="51"/>
      <c r="K50" s="51"/>
      <c r="L50" s="51"/>
      <c r="M50" s="51"/>
      <c r="N50" s="51"/>
      <c r="O50" s="52"/>
      <c r="P50" s="52"/>
      <c r="Q50" s="70"/>
    </row>
    <row r="51" spans="1:17" ht="15">
      <c r="A51" s="94" t="s">
        <v>61</v>
      </c>
      <c r="B51" s="51"/>
      <c r="C51" s="48"/>
      <c r="D51" s="45"/>
      <c r="E51" s="49"/>
      <c r="F51" s="73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70"/>
    </row>
    <row r="52" spans="1:17" ht="15">
      <c r="A52" s="94" t="s">
        <v>57</v>
      </c>
      <c r="B52" s="51"/>
      <c r="C52" s="48"/>
      <c r="D52" s="45"/>
      <c r="E52" s="49"/>
      <c r="F52" s="73"/>
      <c r="G52" s="51"/>
      <c r="H52" s="51"/>
      <c r="I52" s="51"/>
      <c r="J52" s="51"/>
      <c r="K52" s="51"/>
      <c r="L52" s="51"/>
      <c r="M52" s="51"/>
      <c r="N52" s="51"/>
      <c r="O52" s="52"/>
      <c r="P52" s="52"/>
      <c r="Q52" s="70"/>
    </row>
    <row r="53" spans="1:17" ht="15">
      <c r="A53" s="94" t="s">
        <v>58</v>
      </c>
      <c r="B53" s="51"/>
      <c r="C53" s="48"/>
      <c r="D53" s="45"/>
      <c r="E53" s="49"/>
      <c r="F53" s="73"/>
      <c r="G53" s="51"/>
      <c r="H53" s="51"/>
      <c r="I53" s="51"/>
      <c r="J53" s="51"/>
      <c r="K53" s="51"/>
      <c r="L53" s="51"/>
      <c r="M53" s="51"/>
      <c r="N53" s="51"/>
      <c r="O53" s="52"/>
      <c r="P53" s="52"/>
      <c r="Q53" s="70" t="s">
        <v>0</v>
      </c>
    </row>
    <row r="54" spans="1:17" ht="15">
      <c r="A54" s="94" t="s">
        <v>59</v>
      </c>
      <c r="B54" s="51"/>
      <c r="C54" s="48"/>
      <c r="D54" s="45"/>
      <c r="E54" s="49"/>
      <c r="F54" s="73"/>
      <c r="G54" s="51"/>
      <c r="H54" s="51"/>
      <c r="I54" s="51"/>
      <c r="J54" s="51"/>
      <c r="K54" s="51"/>
      <c r="L54" s="51"/>
      <c r="M54" s="51"/>
      <c r="N54" s="51"/>
      <c r="O54" s="52"/>
      <c r="P54" s="52"/>
      <c r="Q54" s="70" t="s">
        <v>0</v>
      </c>
    </row>
    <row r="55" spans="1:17" ht="15">
      <c r="A55" s="51"/>
      <c r="B55" s="51"/>
      <c r="C55" s="48"/>
      <c r="D55" s="45"/>
      <c r="E55" s="49"/>
      <c r="F55" s="73"/>
      <c r="G55" s="51"/>
      <c r="H55" s="51"/>
      <c r="I55" s="51"/>
      <c r="J55" s="51"/>
      <c r="K55" s="51"/>
      <c r="L55" s="51"/>
      <c r="M55" s="51"/>
      <c r="N55" s="51"/>
      <c r="O55" s="52"/>
      <c r="P55" s="52"/>
      <c r="Q55" s="70" t="s">
        <v>0</v>
      </c>
    </row>
    <row r="56" spans="1:17" ht="15.6">
      <c r="A56" s="53">
        <f>SUM(A25:A54)</f>
        <v>3006</v>
      </c>
      <c r="B56" s="51"/>
      <c r="C56" s="48" t="s">
        <v>0</v>
      </c>
      <c r="D56" s="54" t="s">
        <v>32</v>
      </c>
      <c r="E56" s="49"/>
      <c r="F56" s="53">
        <f t="shared" ref="F56:N56" si="0">SUM(F25:F54)</f>
        <v>0</v>
      </c>
      <c r="G56" s="53">
        <f t="shared" si="0"/>
        <v>0</v>
      </c>
      <c r="H56" s="53">
        <f t="shared" si="0"/>
        <v>0</v>
      </c>
      <c r="I56" s="53">
        <f t="shared" si="0"/>
        <v>0</v>
      </c>
      <c r="J56" s="53">
        <f t="shared" si="0"/>
        <v>0</v>
      </c>
      <c r="K56" s="53">
        <f t="shared" si="0"/>
        <v>0</v>
      </c>
      <c r="L56" s="53">
        <f t="shared" si="0"/>
        <v>0</v>
      </c>
      <c r="M56" s="53">
        <f t="shared" si="0"/>
        <v>0</v>
      </c>
      <c r="N56" s="53">
        <f t="shared" si="0"/>
        <v>0</v>
      </c>
      <c r="O56" s="52"/>
      <c r="P56" s="55">
        <f>SUM(P25:P54)</f>
        <v>5070</v>
      </c>
      <c r="Q56" s="70" t="s">
        <v>0</v>
      </c>
    </row>
    <row r="57" spans="1:17" ht="15.6">
      <c r="A57" s="75" t="s">
        <v>33</v>
      </c>
      <c r="B57" s="76"/>
      <c r="C57" s="7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70"/>
    </row>
    <row r="58" spans="1:17" ht="22.8">
      <c r="A58" s="85" t="s">
        <v>45</v>
      </c>
      <c r="B58" s="86"/>
      <c r="C58" s="86"/>
      <c r="D58" s="82"/>
      <c r="E58" s="82"/>
      <c r="F58" s="82"/>
      <c r="G58" s="82"/>
      <c r="H58" s="82"/>
      <c r="I58" s="82"/>
      <c r="J58" s="82"/>
      <c r="K58" s="82"/>
      <c r="L58" s="83"/>
      <c r="M58" s="82"/>
      <c r="N58" s="82"/>
      <c r="O58" s="82"/>
      <c r="P58" s="84"/>
      <c r="Q58" s="71" t="s">
        <v>0</v>
      </c>
    </row>
    <row r="59" spans="1:17" ht="16.95" customHeight="1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4"/>
    </row>
    <row r="60" spans="1:17" ht="15.6">
      <c r="A60" s="64" t="s">
        <v>0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60"/>
    </row>
    <row r="61" spans="1:17" ht="15.6">
      <c r="A61" s="63" t="s">
        <v>37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2"/>
    </row>
    <row r="62" spans="1:1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7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s="10" customFormat="1"/>
    <row r="72" spans="1:16" s="10" customFormat="1"/>
    <row r="73" spans="1:16" s="10" customFormat="1"/>
    <row r="74" spans="1:16" s="10" customFormat="1"/>
    <row r="75" spans="1:16" s="10" customFormat="1"/>
    <row r="76" spans="1:16" s="10" customFormat="1"/>
    <row r="77" spans="1:16" s="10" customFormat="1"/>
    <row r="78" spans="1:16" s="10" customFormat="1"/>
    <row r="79" spans="1:16" s="10" customFormat="1"/>
    <row r="80" spans="1:16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pans="1:16" s="10" customFormat="1"/>
    <row r="162" spans="1:16" s="10" customFormat="1"/>
    <row r="163" spans="1:16" s="10" customFormat="1"/>
    <row r="164" spans="1:16" s="10" customFormat="1"/>
    <row r="165" spans="1:16" s="10" customFormat="1"/>
    <row r="166" spans="1:16" s="10" customForma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s="10" customForma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s="10" customForma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s="10" customForma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s="10" customForma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s="10" customForma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s="10" customForma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s="10" customForma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</sheetData>
  <mergeCells count="20">
    <mergeCell ref="N3:P3"/>
    <mergeCell ref="N4:P4"/>
    <mergeCell ref="N5:P5"/>
    <mergeCell ref="O6:P6"/>
    <mergeCell ref="O23:P23"/>
    <mergeCell ref="O22:P22"/>
    <mergeCell ref="O7:P7"/>
    <mergeCell ref="B23:C23"/>
    <mergeCell ref="D23:E23"/>
    <mergeCell ref="K23:N23"/>
    <mergeCell ref="B12:D12"/>
    <mergeCell ref="K22:N22"/>
    <mergeCell ref="J18:O18"/>
    <mergeCell ref="B19:D19"/>
    <mergeCell ref="J19:O19"/>
    <mergeCell ref="B22:C22"/>
    <mergeCell ref="D22:E22"/>
    <mergeCell ref="G22:J22"/>
    <mergeCell ref="B18:D18"/>
    <mergeCell ref="G23:J23"/>
  </mergeCells>
  <phoneticPr fontId="0" type="noConversion"/>
  <hyperlinks>
    <hyperlink ref="J20" r:id="rId1" display="mscottcooper@aol.com" xr:uid="{00000000-0004-0000-0000-000000000000}"/>
    <hyperlink ref="B20" r:id="rId2" xr:uid="{00000000-0004-0000-0000-000001000000}"/>
  </hyperlinks>
  <pageMargins left="0.34" right="0.28000000000000003" top="0.52" bottom="0.51" header="0.5" footer="0.5"/>
  <pageSetup scale="77" orientation="portrait" horizontalDpi="4294967293" r:id="rId3"/>
  <headerFooter alignWithMargins="0"/>
  <rowBreaks count="1" manualBreakCount="1">
    <brk id="69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Anna Hanna</cp:lastModifiedBy>
  <cp:lastPrinted>2010-12-10T15:06:30Z</cp:lastPrinted>
  <dcterms:created xsi:type="dcterms:W3CDTF">2003-12-30T17:34:16Z</dcterms:created>
  <dcterms:modified xsi:type="dcterms:W3CDTF">2023-06-24T23:52:31Z</dcterms:modified>
</cp:coreProperties>
</file>